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935" yWindow="-15" windowWidth="16155" windowHeight="71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3" i="1"/>
  <c r="I12" i="1" l="1"/>
</calcChain>
</file>

<file path=xl/sharedStrings.xml><?xml version="1.0" encoding="utf-8"?>
<sst xmlns="http://schemas.openxmlformats.org/spreadsheetml/2006/main" count="51" uniqueCount="30">
  <si>
    <t>7月　月間売上推移</t>
    <rPh sb="1" eb="2">
      <t>ガツ</t>
    </rPh>
    <rPh sb="3" eb="5">
      <t>ゲッカン</t>
    </rPh>
    <rPh sb="5" eb="7">
      <t>ウリアゲ</t>
    </rPh>
    <rPh sb="7" eb="9">
      <t>スイイ</t>
    </rPh>
    <phoneticPr fontId="2"/>
  </si>
  <si>
    <t>日付</t>
    <rPh sb="0" eb="2">
      <t>ヒヅケ</t>
    </rPh>
    <phoneticPr fontId="2"/>
  </si>
  <si>
    <t>購入者</t>
    <rPh sb="0" eb="3">
      <t>コウニュウシャ</t>
    </rPh>
    <phoneticPr fontId="2"/>
  </si>
  <si>
    <t>品名</t>
    <rPh sb="0" eb="2">
      <t>ヒンメイ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</si>
  <si>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</si>
  <si>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</si>
  <si>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</si>
  <si>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21システム商事</t>
    <rPh sb="6" eb="8">
      <t>ショウジ</t>
    </rPh>
    <phoneticPr fontId="2"/>
  </si>
  <si>
    <t>タオルセット　小</t>
    <rPh sb="7" eb="8">
      <t>ショウ</t>
    </rPh>
    <phoneticPr fontId="2"/>
  </si>
  <si>
    <t>21ショップ</t>
  </si>
  <si>
    <t>ハンカチセット　Ａ</t>
  </si>
  <si>
    <t>PCオンライン</t>
  </si>
  <si>
    <t>子供用タオルセット　Ａ</t>
    <rPh sb="0" eb="2">
      <t>コドモ</t>
    </rPh>
    <rPh sb="2" eb="3">
      <t>ヨウ</t>
    </rPh>
    <phoneticPr fontId="2"/>
  </si>
  <si>
    <t>白金商事</t>
    <rPh sb="0" eb="2">
      <t>シロガネ</t>
    </rPh>
    <rPh sb="2" eb="4">
      <t>ショウジ</t>
    </rPh>
    <phoneticPr fontId="2"/>
  </si>
  <si>
    <t>タオル詰め合わせ　Ａ</t>
    <rPh sb="3" eb="4">
      <t>ツ</t>
    </rPh>
    <rPh sb="5" eb="6">
      <t>ア</t>
    </rPh>
    <phoneticPr fontId="2"/>
  </si>
  <si>
    <t>PCコミュニティー</t>
  </si>
  <si>
    <t>バスタオルセット</t>
  </si>
  <si>
    <t>高輪ストアー</t>
    <rPh sb="0" eb="2">
      <t>タカナワ</t>
    </rPh>
    <phoneticPr fontId="2"/>
  </si>
  <si>
    <t>ハンカチセット　Ｂ</t>
  </si>
  <si>
    <t>タオル詰め合わせ　Ｂ</t>
    <rPh sb="3" eb="4">
      <t>ツ</t>
    </rPh>
    <rPh sb="5" eb="6">
      <t>ア</t>
    </rPh>
    <phoneticPr fontId="2"/>
  </si>
  <si>
    <t>子供用タオルセット　Ｂ</t>
    <rPh sb="0" eb="2">
      <t>コドモ</t>
    </rPh>
    <rPh sb="2" eb="3">
      <t>ヨウ</t>
    </rPh>
    <phoneticPr fontId="2"/>
  </si>
  <si>
    <t>ショップ白金</t>
    <rPh sb="4" eb="6">
      <t>シロカネ</t>
    </rPh>
    <phoneticPr fontId="2"/>
  </si>
  <si>
    <t>お徳用タオルセット</t>
    <rPh sb="1" eb="3">
      <t>トクヨウ</t>
    </rPh>
    <phoneticPr fontId="2"/>
  </si>
  <si>
    <t>合計</t>
    <rPh sb="0" eb="2">
      <t>ゴウケイ</t>
    </rPh>
    <phoneticPr fontId="2"/>
  </si>
  <si>
    <t>購入者別計</t>
    <rPh sb="0" eb="3">
      <t>コウニュウシャ</t>
    </rPh>
    <rPh sb="3" eb="4">
      <t>ベツ</t>
    </rPh>
    <rPh sb="4" eb="5">
      <t>ケイ</t>
    </rPh>
    <phoneticPr fontId="4"/>
  </si>
  <si>
    <t>購入者</t>
    <rPh sb="0" eb="3">
      <t>コウニュウシャ</t>
    </rPh>
    <phoneticPr fontId="4"/>
  </si>
  <si>
    <t>計</t>
    <rPh sb="0" eb="1">
      <t>ケイ</t>
    </rPh>
    <phoneticPr fontId="4"/>
  </si>
  <si>
    <t>合計</t>
    <rPh sb="0" eb="2">
      <t>ゴウケイ</t>
    </rPh>
    <phoneticPr fontId="4"/>
  </si>
  <si>
    <t>' =SUMIF(B$3:B$17,H$3:H$9,F$3:F$17)</t>
  </si>
  <si>
    <t>I3:I11の式-&gt;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</si>
</sst>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1" fillId="0" borderId="1" xfId="1" applyBorder="1">
      <alignment vertical="center"/>
    </xf>
    <xf numFmtId="6" fontId="1" fillId="0" borderId="1" xfId="2" applyFont="1" applyBorder="1">
      <alignment vertical="center"/>
    </xf>
    <xf numFmtId="56" fontId="1" fillId="0" borderId="1" xfId="1" applyNumberFormat="1" applyBorder="1">
      <alignment vertical="center"/>
    </xf>
    <xf numFmtId="0" fontId="3" fillId="2" borderId="1" xfId="1" applyFont="1" applyFill="1" applyBorder="1">
      <alignment vertical="center"/>
    </xf>
    <xf numFmtId="0" fontId="1" fillId="2" borderId="1" xfId="1" applyFill="1" applyBorder="1" applyAlignment="1">
      <alignment horizontal="right" vertical="center"/>
    </xf>
    <xf numFmtId="6" fontId="1" fillId="0" borderId="0" xfId="2" applyFont="1">
      <alignment vertical="center"/>
    </xf>
    <xf numFmtId="6" fontId="3" fillId="2" borderId="1" xfId="2" applyFont="1" applyFill="1" applyBorder="1">
      <alignment vertical="center"/>
    </xf>
    <xf numFmtId="6" fontId="1" fillId="0" borderId="2" xfId="2" applyFont="1" applyBorder="1">
      <alignment vertical="center"/>
    </xf>
    <xf numFmtId="0" fontId="0" fillId="0" borderId="1" xfId="0" applyBorder="1">
      <alignment vertical="center"/>
    </xf>
  </cellXfs>
  <cellStyles count="3">
    <cellStyle name="通貨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G20" sqref="G20"/>
    </sheetView>
  </sheetViews>
  <sheetFormatPr defaultRowHeight="13.5"/>
  <cols>
    <col min="2" max="2" width="13.5" customWidth="1"/>
    <col min="3" max="3" width="19" customWidth="1"/>
    <col min="6" max="6" width="10.625" customWidth="1"/>
    <col min="7" max="7" width="4.75" customWidth="1"/>
    <col min="8" max="8" width="14.625" customWidth="1"/>
  </cols>
  <sheetData>
    <row r="1" spans="1:9">
      <c r="A1" s="2" t="s">
        <v>0</v>
      </c>
      <c r="B1" s="1"/>
      <c r="C1" s="1"/>
      <c r="D1" s="1"/>
      <c r="E1" s="1"/>
      <c r="F1" s="8"/>
      <c r="G1" s="8"/>
      <c r="H1" t="s">
        <v>24</v>
      </c>
    </row>
    <row r="2" spans="1:9">
      <c r="A2" s="6" t="s">
        <v>1</v>
      </c>
      <c r="B2" s="6" t="s">
        <v>2</v>
      </c>
      <c r="C2" s="6" t="s">
        <v>3</v>
      </c>
      <c r="D2" s="6" t="s">
        <v>4</v>
      </c>
      <c r="E2" s="9" t="s">
        <v>5</v>
      </c>
      <c r="F2" s="9" t="s">
        <v>6</v>
      </c>
      <c r="G2" s="1"/>
      <c r="H2" s="11" t="s">
        <v>25</v>
      </c>
      <c r="I2" s="11" t="s">
        <v>26</v>
      </c>
    </row>
    <row r="3" spans="1:9">
      <c r="A3" s="5">
        <v>38902</v>
      </c>
      <c r="B3" s="3" t="s">
        <v>7</v>
      </c>
      <c r="C3" s="3" t="s">
        <v>8</v>
      </c>
      <c r="D3" s="3">
        <v>10</v>
      </c>
      <c r="E3" s="4">
        <v>2000</v>
      </c>
      <c r="F3" s="4">
        <v>20000</v>
      </c>
      <c r="G3" s="1"/>
      <c r="H3" s="3" t="s">
        <v>7</v>
      </c>
      <c r="I3" s="11">
        <f t="shared" ref="I3:I11" si="0">SUMIF(B$3:B$17,H$3:H$9,F$3:F$17)</f>
        <v>40000</v>
      </c>
    </row>
    <row r="4" spans="1:9">
      <c r="A4" s="5">
        <v>38902</v>
      </c>
      <c r="B4" s="3" t="s">
        <v>9</v>
      </c>
      <c r="C4" s="3" t="s">
        <v>10</v>
      </c>
      <c r="D4" s="3">
        <v>5</v>
      </c>
      <c r="E4" s="4">
        <v>1500</v>
      </c>
      <c r="F4" s="4">
        <v>7500</v>
      </c>
      <c r="G4" s="1"/>
      <c r="H4" s="3" t="s">
        <v>9</v>
      </c>
      <c r="I4" s="11">
        <f t="shared" si="0"/>
        <v>67500</v>
      </c>
    </row>
    <row r="5" spans="1:9">
      <c r="A5" s="5">
        <v>38903</v>
      </c>
      <c r="B5" s="3" t="s">
        <v>11</v>
      </c>
      <c r="C5" s="3" t="s">
        <v>12</v>
      </c>
      <c r="D5" s="3">
        <v>5</v>
      </c>
      <c r="E5" s="4">
        <v>2000</v>
      </c>
      <c r="F5" s="4">
        <v>10000</v>
      </c>
      <c r="G5" s="1"/>
      <c r="H5" s="3" t="s">
        <v>11</v>
      </c>
      <c r="I5" s="11">
        <f t="shared" si="0"/>
        <v>65000</v>
      </c>
    </row>
    <row r="6" spans="1:9">
      <c r="A6" s="5">
        <v>38904</v>
      </c>
      <c r="B6" s="3" t="s">
        <v>13</v>
      </c>
      <c r="C6" s="3" t="s">
        <v>14</v>
      </c>
      <c r="D6" s="3">
        <v>5</v>
      </c>
      <c r="E6" s="4">
        <v>3000</v>
      </c>
      <c r="F6" s="4">
        <v>15000</v>
      </c>
      <c r="G6" s="1"/>
      <c r="H6" s="3" t="s">
        <v>13</v>
      </c>
      <c r="I6" s="11">
        <f t="shared" si="0"/>
        <v>40000</v>
      </c>
    </row>
    <row r="7" spans="1:9">
      <c r="A7" s="5">
        <v>38905</v>
      </c>
      <c r="B7" s="3" t="s">
        <v>15</v>
      </c>
      <c r="C7" s="3" t="s">
        <v>16</v>
      </c>
      <c r="D7" s="3">
        <v>15</v>
      </c>
      <c r="E7" s="4">
        <v>5000</v>
      </c>
      <c r="F7" s="4">
        <v>75000</v>
      </c>
      <c r="G7" s="1"/>
      <c r="H7" s="3" t="s">
        <v>15</v>
      </c>
      <c r="I7" s="11">
        <f t="shared" si="0"/>
        <v>125000</v>
      </c>
    </row>
    <row r="8" spans="1:9">
      <c r="A8" s="5">
        <v>38906</v>
      </c>
      <c r="B8" s="3" t="s">
        <v>17</v>
      </c>
      <c r="C8" s="3" t="s">
        <v>18</v>
      </c>
      <c r="D8" s="3">
        <v>10</v>
      </c>
      <c r="E8" s="4">
        <v>2000</v>
      </c>
      <c r="F8" s="4">
        <v>20000</v>
      </c>
      <c r="G8" s="1"/>
      <c r="H8" s="3" t="s">
        <v>17</v>
      </c>
      <c r="I8" s="11">
        <f t="shared" si="0"/>
        <v>35000</v>
      </c>
    </row>
    <row r="9" spans="1:9">
      <c r="A9" s="5">
        <v>38910</v>
      </c>
      <c r="B9" s="3" t="s">
        <v>11</v>
      </c>
      <c r="C9" s="3" t="s">
        <v>16</v>
      </c>
      <c r="D9" s="3">
        <v>5</v>
      </c>
      <c r="E9" s="4">
        <v>5000</v>
      </c>
      <c r="F9" s="4">
        <v>25000</v>
      </c>
      <c r="G9" s="1"/>
      <c r="H9" s="3" t="s">
        <v>21</v>
      </c>
      <c r="I9" s="11">
        <f t="shared" si="0"/>
        <v>20000</v>
      </c>
    </row>
    <row r="10" spans="1:9">
      <c r="A10" s="5">
        <v>38917</v>
      </c>
      <c r="B10" s="3" t="s">
        <v>9</v>
      </c>
      <c r="C10" s="3" t="s">
        <v>19</v>
      </c>
      <c r="D10" s="3">
        <v>15</v>
      </c>
      <c r="E10" s="4">
        <v>4000</v>
      </c>
      <c r="F10" s="4">
        <v>60000</v>
      </c>
      <c r="G10" s="1"/>
      <c r="H10" s="11"/>
      <c r="I10" s="11">
        <f t="shared" si="0"/>
        <v>0</v>
      </c>
    </row>
    <row r="11" spans="1:9">
      <c r="A11" s="5">
        <v>38918</v>
      </c>
      <c r="B11" s="3" t="s">
        <v>11</v>
      </c>
      <c r="C11" s="3" t="s">
        <v>20</v>
      </c>
      <c r="D11" s="3">
        <v>10</v>
      </c>
      <c r="E11" s="4">
        <v>3000</v>
      </c>
      <c r="F11" s="4">
        <v>30000</v>
      </c>
      <c r="G11" s="1"/>
      <c r="H11" s="11"/>
      <c r="I11" s="11">
        <f t="shared" si="0"/>
        <v>0</v>
      </c>
    </row>
    <row r="12" spans="1:9">
      <c r="A12" s="5">
        <v>38919</v>
      </c>
      <c r="B12" s="3" t="s">
        <v>13</v>
      </c>
      <c r="C12" s="3" t="s">
        <v>16</v>
      </c>
      <c r="D12" s="3">
        <v>5</v>
      </c>
      <c r="E12" s="4">
        <v>5000</v>
      </c>
      <c r="F12" s="4">
        <v>25000</v>
      </c>
      <c r="G12" s="1"/>
      <c r="H12" s="11" t="s">
        <v>27</v>
      </c>
      <c r="I12" s="11">
        <f>SUM(I3:I11)</f>
        <v>392500</v>
      </c>
    </row>
    <row r="13" spans="1:9">
      <c r="A13" s="5">
        <v>38920</v>
      </c>
      <c r="B13" s="3" t="s">
        <v>15</v>
      </c>
      <c r="C13" s="3" t="s">
        <v>12</v>
      </c>
      <c r="D13" s="3">
        <v>20</v>
      </c>
      <c r="E13" s="4">
        <v>2000</v>
      </c>
      <c r="F13" s="4">
        <v>40000</v>
      </c>
      <c r="G13" s="1"/>
    </row>
    <row r="14" spans="1:9">
      <c r="A14" s="5">
        <v>38920</v>
      </c>
      <c r="B14" s="3" t="s">
        <v>17</v>
      </c>
      <c r="C14" s="3" t="s">
        <v>14</v>
      </c>
      <c r="D14" s="3">
        <v>5</v>
      </c>
      <c r="E14" s="4">
        <v>3000</v>
      </c>
      <c r="F14" s="4">
        <v>15000</v>
      </c>
      <c r="G14" s="1"/>
    </row>
    <row r="15" spans="1:9">
      <c r="A15" s="5">
        <v>38928</v>
      </c>
      <c r="B15" s="3" t="s">
        <v>21</v>
      </c>
      <c r="C15" s="3" t="s">
        <v>12</v>
      </c>
      <c r="D15" s="3">
        <v>10</v>
      </c>
      <c r="E15" s="4">
        <v>2000</v>
      </c>
      <c r="F15" s="4">
        <v>20000</v>
      </c>
      <c r="G15" s="1"/>
    </row>
    <row r="16" spans="1:9">
      <c r="A16" s="5">
        <v>38928</v>
      </c>
      <c r="B16" s="3" t="s">
        <v>15</v>
      </c>
      <c r="C16" s="3" t="s">
        <v>22</v>
      </c>
      <c r="D16" s="3">
        <v>10</v>
      </c>
      <c r="E16" s="4">
        <v>1000</v>
      </c>
      <c r="F16" s="4">
        <v>10000</v>
      </c>
      <c r="G16" s="1"/>
    </row>
    <row r="17" spans="1:7">
      <c r="A17" s="5">
        <v>38929</v>
      </c>
      <c r="B17" s="3" t="s">
        <v>7</v>
      </c>
      <c r="C17" s="3" t="s">
        <v>22</v>
      </c>
      <c r="D17" s="3">
        <v>20</v>
      </c>
      <c r="E17" s="4">
        <v>1000</v>
      </c>
      <c r="F17" s="4">
        <v>20000</v>
      </c>
    </row>
    <row r="18" spans="1:7">
      <c r="A18" s="1"/>
      <c r="B18" s="1"/>
      <c r="C18" s="7" t="s">
        <v>23</v>
      </c>
      <c r="D18" s="3">
        <v>150</v>
      </c>
      <c r="E18" s="10"/>
      <c r="F18" s="4">
        <v>392500</v>
      </c>
    </row>
    <row r="19" spans="1:7">
      <c r="A19" s="1"/>
      <c r="B19" s="1"/>
      <c r="C19" s="1"/>
      <c r="D19" s="1"/>
      <c r="E19" s="8"/>
      <c r="F19" s="8"/>
    </row>
    <row r="20" spans="1:7">
      <c r="F20" t="s">
        <v>29</v>
      </c>
      <c r="G20" t="s">
        <v>28</v>
      </c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mizumori</dc:creator>
  <cp:lastModifiedBy>mizumori</cp:lastModifiedBy>
  <dcterms:created xsi:type="dcterms:W3CDTF">2016-04-29T08:00:08Z</dcterms:created>
  <dcterms:modified xsi:type="dcterms:W3CDTF">2016-05-04T02:12:28Z</dcterms:modified>
</cp:coreProperties>
</file>